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01.2020  " sheetId="5" r:id="rId1"/>
  </sheets>
  <definedNames>
    <definedName name="_xlnm.Print_Area" localSheetId="0">'01.01.2020  '!$A$1:$H$50</definedName>
  </definedNames>
  <calcPr calcId="162913"/>
</workbook>
</file>

<file path=xl/calcChain.xml><?xml version="1.0" encoding="utf-8"?>
<calcChain xmlns="http://schemas.openxmlformats.org/spreadsheetml/2006/main">
  <c r="D43" i="5" l="1"/>
  <c r="E43" i="5"/>
  <c r="F43" i="5"/>
  <c r="G43" i="5"/>
  <c r="C43" i="5"/>
  <c r="G23" i="5" l="1"/>
  <c r="E23" i="5"/>
  <c r="D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3" i="5" s="1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<sst xmlns="http://schemas.openxmlformats.org/spreadsheetml/2006/main" count="35" uniqueCount="33">
  <si>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</si>
  <si>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</si>
  <si>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</si>
  <si>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</si>
  <si>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</si>
  <si>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</si>
  <si>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</si>
  <si>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</si>
  <si>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</si>
  <si>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</si>
  <si>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</si>
  <si>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</si>
  <si>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</si>
  <si>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</si>
  <si>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</si>
  <si>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</si>
  <si>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</si>
  <si>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</si>
  <si>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</si>
  <si>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</si>
  <si>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</si>
  <si>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</si>
  <si>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</si>
  <si>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</si>
  <si>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</si>
  <si>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</si>
  <si>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</si>
  <si>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</si>
  <si>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</si>
  <si>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Руководитель Управления финансов                                                                      _______________ А.С. Байкалова</t>
  </si>
  <si>
    <t>Кредиторская задолженность  на 01.01.2020 М.О. Бейский район    (без поселений )</t>
  </si>
  <si>
    <t>в т.ч. просрочка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</si>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</sst>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4" fontId="0" fillId="0" borderId="0" xfId="0" applyNumberFormat="1"/>
    <xf numFmtId="0" fontId="6" fillId="0" borderId="1" xfId="0" applyFont="1" applyBorder="1"/>
    <xf numFmtId="4" fontId="7" fillId="0" borderId="0" xfId="0" applyNumberFormat="1" applyFont="1"/>
    <xf numFmtId="0" fontId="7" fillId="0" borderId="0" xfId="0" applyFont="1"/>
    <xf numFmtId="0" fontId="8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/>
    <xf numFmtId="0" fontId="10" fillId="3" borderId="1" xfId="0" applyFont="1" applyFill="1" applyBorder="1"/>
    <xf numFmtId="4" fontId="11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BreakPreview" zoomScale="60" zoomScaleNormal="64" workbookViewId="0"/>
  </sheetViews>
  <sheetFormatPr defaultRowHeight="15" x14ac:dyDescent="0.25"/>
  <cols>
    <col min="2" max="2" width="32.42578125" customWidth="1"/>
    <col min="3" max="3" width="18.140625" customWidth="1"/>
    <col min="4" max="4" width="21.85546875" customWidth="1"/>
    <col min="5" max="5" width="20.5703125" customWidth="1"/>
    <col min="6" max="6" width="19.28515625" customWidth="1"/>
    <col min="7" max="7" width="22" customWidth="1"/>
  </cols>
  <sheetData>
    <row r="1" spans="1:9" ht="48" customHeight="1" x14ac:dyDescent="0.25">
      <c r="B1" s="28" t="s">
        <v>30</v>
      </c>
      <c r="C1" s="29"/>
      <c r="D1" s="29"/>
      <c r="E1" s="29"/>
      <c r="F1" s="29"/>
      <c r="G1" s="29"/>
      <c r="H1" s="11"/>
    </row>
    <row r="2" spans="1:9" x14ac:dyDescent="0.25">
      <c r="B2" s="11"/>
      <c r="C2" s="11"/>
      <c r="D2" s="11"/>
      <c r="E2" s="11"/>
      <c r="F2" s="11"/>
      <c r="G2" s="27" t="s">
        <v>32</v>
      </c>
      <c r="H2" s="11"/>
    </row>
    <row r="3" spans="1:9" ht="43.5" x14ac:dyDescent="0.25">
      <c r="A3" s="11"/>
      <c r="B3" s="12"/>
      <c r="C3" s="12"/>
      <c r="D3" s="9" t="s">
        <v>1</v>
      </c>
      <c r="E3" s="9" t="s">
        <v>24</v>
      </c>
      <c r="F3" s="13" t="s">
        <v>2</v>
      </c>
      <c r="G3" s="13" t="s">
        <v>20</v>
      </c>
      <c r="H3" s="3"/>
    </row>
    <row r="4" spans="1:9" ht="16.5" x14ac:dyDescent="0.25">
      <c r="A4" s="11"/>
      <c r="B4" s="12" t="s">
        <v>3</v>
      </c>
      <c r="C4" s="14">
        <v>211</v>
      </c>
      <c r="D4" s="2">
        <v>25279.69</v>
      </c>
      <c r="E4" s="2">
        <v>6299484.6100000003</v>
      </c>
      <c r="F4" s="1">
        <f>SUM(D4:E4)</f>
        <v>6324764.3000000007</v>
      </c>
      <c r="G4" s="1"/>
      <c r="H4" s="7"/>
      <c r="I4" s="8"/>
    </row>
    <row r="5" spans="1:9" ht="16.5" x14ac:dyDescent="0.25">
      <c r="A5" s="11"/>
      <c r="B5" s="12" t="s">
        <v>4</v>
      </c>
      <c r="C5" s="14">
        <v>212</v>
      </c>
      <c r="D5" s="2"/>
      <c r="E5" s="2">
        <v>14910.94</v>
      </c>
      <c r="F5" s="1">
        <f t="shared" ref="F5:F22" si="0">SUM(D5:E5)</f>
        <v>14910.94</v>
      </c>
      <c r="G5" s="1"/>
      <c r="H5" s="7"/>
      <c r="I5" s="8"/>
    </row>
    <row r="6" spans="1:9" ht="34.5" customHeight="1" x14ac:dyDescent="0.25">
      <c r="A6" s="11"/>
      <c r="B6" s="15" t="s">
        <v>5</v>
      </c>
      <c r="C6" s="14">
        <v>213</v>
      </c>
      <c r="D6" s="2">
        <v>11566948.359999999</v>
      </c>
      <c r="E6" s="2">
        <v>49352700.600000001</v>
      </c>
      <c r="F6" s="1">
        <f t="shared" si="0"/>
        <v>60919648.960000001</v>
      </c>
      <c r="G6" s="1">
        <v>51491446.920000002</v>
      </c>
      <c r="H6" s="7"/>
      <c r="I6" s="8"/>
    </row>
    <row r="7" spans="1:9" ht="36" customHeight="1" x14ac:dyDescent="0.25">
      <c r="A7" s="11"/>
      <c r="B7" s="15" t="s">
        <v>15</v>
      </c>
      <c r="C7" s="14">
        <v>214</v>
      </c>
      <c r="D7" s="2"/>
      <c r="E7" s="2">
        <v>0</v>
      </c>
      <c r="F7" s="1">
        <f t="shared" si="0"/>
        <v>0</v>
      </c>
      <c r="G7" s="1"/>
      <c r="H7" s="7"/>
      <c r="I7" s="8"/>
    </row>
    <row r="8" spans="1:9" ht="16.5" x14ac:dyDescent="0.25">
      <c r="A8" s="11"/>
      <c r="B8" s="12" t="s">
        <v>6</v>
      </c>
      <c r="C8" s="14">
        <v>221</v>
      </c>
      <c r="D8" s="2">
        <v>59437.17</v>
      </c>
      <c r="E8" s="2">
        <v>213149.48</v>
      </c>
      <c r="F8" s="1">
        <f t="shared" si="0"/>
        <v>272586.65000000002</v>
      </c>
      <c r="G8" s="1">
        <v>26056.11</v>
      </c>
      <c r="H8" s="7"/>
      <c r="I8" s="8"/>
    </row>
    <row r="9" spans="1:9" ht="16.5" x14ac:dyDescent="0.25">
      <c r="A9" s="11"/>
      <c r="B9" s="12" t="s">
        <v>7</v>
      </c>
      <c r="C9" s="14">
        <v>222</v>
      </c>
      <c r="D9" s="2">
        <v>0</v>
      </c>
      <c r="E9" s="2">
        <v>749174.36</v>
      </c>
      <c r="F9" s="1">
        <f t="shared" si="0"/>
        <v>749174.36</v>
      </c>
      <c r="G9" s="1">
        <v>268302.76</v>
      </c>
      <c r="H9" s="7"/>
      <c r="I9" s="8"/>
    </row>
    <row r="10" spans="1:9" ht="16.5" x14ac:dyDescent="0.25">
      <c r="A10" s="11"/>
      <c r="B10" s="12" t="s">
        <v>8</v>
      </c>
      <c r="C10" s="14">
        <v>223</v>
      </c>
      <c r="D10" s="2">
        <v>144976.71</v>
      </c>
      <c r="E10" s="2">
        <v>4295136.33</v>
      </c>
      <c r="F10" s="1">
        <f t="shared" si="0"/>
        <v>4440113.04</v>
      </c>
      <c r="G10" s="1">
        <v>586343.54</v>
      </c>
      <c r="H10" s="7"/>
      <c r="I10" s="8"/>
    </row>
    <row r="11" spans="1:9" ht="39.75" customHeight="1" x14ac:dyDescent="0.25">
      <c r="A11" s="11"/>
      <c r="B11" s="15" t="s">
        <v>9</v>
      </c>
      <c r="C11" s="14">
        <v>225</v>
      </c>
      <c r="D11" s="2">
        <v>0</v>
      </c>
      <c r="E11" s="2">
        <v>5546497.5999999996</v>
      </c>
      <c r="F11" s="1">
        <f t="shared" si="0"/>
        <v>5546497.5999999996</v>
      </c>
      <c r="G11" s="1">
        <v>1302591.98</v>
      </c>
      <c r="H11" s="7"/>
      <c r="I11" s="8"/>
    </row>
    <row r="12" spans="1:9" ht="16.5" x14ac:dyDescent="0.25">
      <c r="A12" s="11"/>
      <c r="B12" s="12" t="s">
        <v>10</v>
      </c>
      <c r="C12" s="14">
        <v>226</v>
      </c>
      <c r="D12" s="2">
        <v>1433094.83</v>
      </c>
      <c r="E12" s="2">
        <v>4317054.17</v>
      </c>
      <c r="F12" s="1">
        <f t="shared" si="0"/>
        <v>5750149</v>
      </c>
      <c r="G12" s="1">
        <v>3918116.49</v>
      </c>
      <c r="H12" s="7"/>
      <c r="I12" s="8"/>
    </row>
    <row r="13" spans="1:9" ht="16.5" x14ac:dyDescent="0.25">
      <c r="A13" s="11"/>
      <c r="B13" s="12" t="s">
        <v>25</v>
      </c>
      <c r="C13" s="14">
        <v>227</v>
      </c>
      <c r="D13" s="2"/>
      <c r="E13" s="2">
        <v>12438.15</v>
      </c>
      <c r="F13" s="1">
        <f t="shared" si="0"/>
        <v>12438.15</v>
      </c>
      <c r="G13" s="1"/>
      <c r="H13" s="7"/>
      <c r="I13" s="8"/>
    </row>
    <row r="14" spans="1:9" ht="30" x14ac:dyDescent="0.25">
      <c r="A14" s="11"/>
      <c r="B14" s="15" t="s">
        <v>26</v>
      </c>
      <c r="C14" s="14">
        <v>228</v>
      </c>
      <c r="D14" s="2"/>
      <c r="E14" s="2">
        <v>2445514.4</v>
      </c>
      <c r="F14" s="1">
        <f t="shared" si="0"/>
        <v>2445514.4</v>
      </c>
      <c r="G14" s="1">
        <v>1897754.8</v>
      </c>
      <c r="H14" s="7"/>
      <c r="I14" s="8"/>
    </row>
    <row r="15" spans="1:9" ht="30" x14ac:dyDescent="0.25">
      <c r="A15" s="11"/>
      <c r="B15" s="15" t="s">
        <v>14</v>
      </c>
      <c r="C15" s="14">
        <v>310</v>
      </c>
      <c r="D15" s="2"/>
      <c r="E15" s="2">
        <v>3950281.59</v>
      </c>
      <c r="F15" s="1">
        <f t="shared" si="0"/>
        <v>3950281.59</v>
      </c>
      <c r="G15" s="1">
        <v>3599177.59</v>
      </c>
      <c r="H15" s="7"/>
      <c r="I15" s="8"/>
    </row>
    <row r="16" spans="1:9" ht="30" x14ac:dyDescent="0.25">
      <c r="A16" s="11"/>
      <c r="B16" s="15" t="s">
        <v>12</v>
      </c>
      <c r="C16" s="14">
        <v>340</v>
      </c>
      <c r="D16" s="2">
        <v>229331.48</v>
      </c>
      <c r="E16" s="2">
        <v>3638144.16</v>
      </c>
      <c r="F16" s="1">
        <f t="shared" si="0"/>
        <v>3867475.64</v>
      </c>
      <c r="G16" s="1">
        <v>1196348.6100000001</v>
      </c>
      <c r="H16" s="7"/>
      <c r="I16" s="8"/>
    </row>
    <row r="17" spans="1:9" ht="16.5" x14ac:dyDescent="0.25">
      <c r="A17" s="11"/>
      <c r="B17" s="12" t="s">
        <v>19</v>
      </c>
      <c r="C17" s="14">
        <v>246</v>
      </c>
      <c r="D17" s="2">
        <v>0</v>
      </c>
      <c r="E17" s="2"/>
      <c r="F17" s="1">
        <f t="shared" si="0"/>
        <v>0</v>
      </c>
      <c r="G17" s="1"/>
      <c r="H17" s="7"/>
      <c r="I17" s="8"/>
    </row>
    <row r="18" spans="1:9" ht="16.5" x14ac:dyDescent="0.25">
      <c r="A18" s="11"/>
      <c r="B18" s="12" t="s">
        <v>11</v>
      </c>
      <c r="C18" s="14">
        <v>290</v>
      </c>
      <c r="D18" s="2">
        <v>115427.69</v>
      </c>
      <c r="E18" s="2">
        <v>885838.11</v>
      </c>
      <c r="F18" s="1">
        <f t="shared" si="0"/>
        <v>1001265.8</v>
      </c>
      <c r="G18" s="1">
        <v>32018.04</v>
      </c>
      <c r="H18" s="7"/>
      <c r="I18" s="8"/>
    </row>
    <row r="19" spans="1:9" ht="38.25" customHeight="1" x14ac:dyDescent="0.25">
      <c r="A19" s="11"/>
      <c r="B19" s="15" t="s">
        <v>16</v>
      </c>
      <c r="C19" s="14">
        <v>262</v>
      </c>
      <c r="D19" s="2">
        <v>114406.65</v>
      </c>
      <c r="E19" s="2"/>
      <c r="F19" s="1">
        <f t="shared" si="0"/>
        <v>114406.65</v>
      </c>
      <c r="G19" s="1"/>
      <c r="H19" s="7"/>
      <c r="I19" s="8"/>
    </row>
    <row r="20" spans="1:9" ht="54" customHeight="1" x14ac:dyDescent="0.25">
      <c r="A20" s="11"/>
      <c r="B20" s="15" t="s">
        <v>17</v>
      </c>
      <c r="C20" s="14">
        <v>264</v>
      </c>
      <c r="D20" s="2">
        <v>0</v>
      </c>
      <c r="E20" s="2"/>
      <c r="F20" s="1">
        <f t="shared" si="0"/>
        <v>0</v>
      </c>
      <c r="G20" s="1"/>
      <c r="H20" s="7"/>
      <c r="I20" s="8"/>
    </row>
    <row r="21" spans="1:9" ht="16.5" x14ac:dyDescent="0.25">
      <c r="A21" s="11"/>
      <c r="B21" s="12" t="s">
        <v>13</v>
      </c>
      <c r="C21" s="14">
        <v>263</v>
      </c>
      <c r="D21" s="2"/>
      <c r="E21" s="2"/>
      <c r="F21" s="1">
        <f t="shared" si="0"/>
        <v>0</v>
      </c>
      <c r="G21" s="1"/>
      <c r="H21" s="7"/>
      <c r="I21" s="8"/>
    </row>
    <row r="22" spans="1:9" ht="53.25" customHeight="1" x14ac:dyDescent="0.25">
      <c r="A22" s="11"/>
      <c r="B22" s="15" t="s">
        <v>18</v>
      </c>
      <c r="C22" s="14">
        <v>266</v>
      </c>
      <c r="D22" s="2"/>
      <c r="E22" s="2">
        <v>0</v>
      </c>
      <c r="F22" s="1">
        <f t="shared" si="0"/>
        <v>0</v>
      </c>
      <c r="G22" s="1"/>
      <c r="H22" s="7"/>
      <c r="I22" s="8"/>
    </row>
    <row r="23" spans="1:9" ht="16.5" x14ac:dyDescent="0.25">
      <c r="A23" s="11"/>
      <c r="B23" s="16"/>
      <c r="C23" s="4" t="s">
        <v>0</v>
      </c>
      <c r="D23" s="1">
        <f>SUM(D4:D22)</f>
        <v>13688902.58</v>
      </c>
      <c r="E23" s="1">
        <f>SUM(E4:E22)</f>
        <v>81720324.500000015</v>
      </c>
      <c r="F23" s="1">
        <f t="shared" ref="F23:G23" si="1">SUM(F4:F22)</f>
        <v>95409227.080000028</v>
      </c>
      <c r="G23" s="1">
        <f t="shared" si="1"/>
        <v>64318156.839999996</v>
      </c>
      <c r="H23" s="7"/>
      <c r="I23" s="8"/>
    </row>
    <row r="24" spans="1:9" x14ac:dyDescent="0.25">
      <c r="A24" s="11"/>
      <c r="B24" s="11"/>
      <c r="C24" s="11"/>
      <c r="D24" s="10"/>
      <c r="E24" s="10"/>
      <c r="F24" s="10"/>
      <c r="G24" s="10"/>
      <c r="H24" s="10"/>
      <c r="I24" s="8"/>
    </row>
    <row r="25" spans="1:9" x14ac:dyDescent="0.25">
      <c r="A25" s="11"/>
      <c r="B25" s="11"/>
      <c r="C25" s="11"/>
      <c r="D25" s="11"/>
      <c r="E25" s="11"/>
      <c r="F25" s="11"/>
      <c r="G25" s="11"/>
      <c r="H25" s="11"/>
    </row>
    <row r="26" spans="1:9" x14ac:dyDescent="0.25">
      <c r="A26" s="11"/>
      <c r="B26" s="11"/>
      <c r="C26" s="11"/>
      <c r="D26" s="11"/>
      <c r="E26" s="11"/>
      <c r="F26" s="11"/>
      <c r="G26" s="11"/>
      <c r="H26" s="11"/>
    </row>
    <row r="27" spans="1:9" x14ac:dyDescent="0.25">
      <c r="A27" s="11"/>
      <c r="B27" s="11"/>
      <c r="C27" s="5" t="s">
        <v>22</v>
      </c>
      <c r="D27" s="11"/>
      <c r="E27" s="11"/>
      <c r="F27" s="11"/>
      <c r="G27" s="11"/>
      <c r="H27" s="11"/>
    </row>
    <row r="28" spans="1:9" x14ac:dyDescent="0.25">
      <c r="A28" s="11"/>
      <c r="B28" s="11"/>
      <c r="C28" s="6"/>
      <c r="D28" s="11"/>
      <c r="E28" s="11"/>
      <c r="F28" s="11"/>
      <c r="G28" s="11"/>
      <c r="H28" s="11"/>
    </row>
    <row r="29" spans="1:9" ht="18.75" x14ac:dyDescent="0.3">
      <c r="A29" s="11"/>
      <c r="B29" s="17" t="s">
        <v>21</v>
      </c>
      <c r="C29" s="17" t="s">
        <v>23</v>
      </c>
      <c r="D29" s="17" t="s">
        <v>27</v>
      </c>
      <c r="E29" s="18" t="s">
        <v>28</v>
      </c>
      <c r="F29" s="19" t="s">
        <v>0</v>
      </c>
      <c r="G29" s="19" t="s">
        <v>31</v>
      </c>
      <c r="H29" s="11"/>
    </row>
    <row r="30" spans="1:9" ht="18.75" x14ac:dyDescent="0.3">
      <c r="B30" s="17">
        <v>211</v>
      </c>
      <c r="C30" s="20">
        <v>25279.69</v>
      </c>
      <c r="D30" s="24"/>
      <c r="E30" s="20">
        <v>6264106.4299999997</v>
      </c>
      <c r="F30" s="19">
        <v>6289386.1200000001</v>
      </c>
      <c r="G30" s="19"/>
      <c r="H30" s="11"/>
    </row>
    <row r="31" spans="1:9" ht="18.75" x14ac:dyDescent="0.3">
      <c r="B31" s="17">
        <v>266</v>
      </c>
      <c r="C31" s="20"/>
      <c r="D31" s="24"/>
      <c r="E31" s="20">
        <v>0</v>
      </c>
      <c r="F31" s="19">
        <v>0</v>
      </c>
      <c r="G31" s="19"/>
      <c r="H31" s="11"/>
    </row>
    <row r="32" spans="1:9" ht="18.75" x14ac:dyDescent="0.3">
      <c r="B32" s="17">
        <v>213</v>
      </c>
      <c r="C32" s="20">
        <v>25470.81</v>
      </c>
      <c r="D32" s="24"/>
      <c r="E32" s="20">
        <v>38404305.25</v>
      </c>
      <c r="F32" s="19">
        <v>38429776.060000002</v>
      </c>
      <c r="G32" s="19">
        <v>32102476.059999999</v>
      </c>
      <c r="H32" s="11"/>
    </row>
    <row r="33" spans="2:8" ht="18.75" x14ac:dyDescent="0.3">
      <c r="B33" s="17">
        <v>214</v>
      </c>
      <c r="C33" s="20"/>
      <c r="D33" s="24"/>
      <c r="E33" s="20">
        <v>0</v>
      </c>
      <c r="F33" s="19">
        <v>0</v>
      </c>
      <c r="G33" s="19"/>
      <c r="H33" s="11"/>
    </row>
    <row r="34" spans="2:8" ht="18.75" x14ac:dyDescent="0.3">
      <c r="B34" s="17">
        <v>221</v>
      </c>
      <c r="C34" s="20"/>
      <c r="D34" s="24"/>
      <c r="E34" s="20">
        <v>136006.73000000001</v>
      </c>
      <c r="F34" s="19">
        <v>136006.73000000001</v>
      </c>
      <c r="G34" s="19">
        <v>3976.5</v>
      </c>
      <c r="H34" s="11"/>
    </row>
    <row r="35" spans="2:8" ht="18.75" x14ac:dyDescent="0.3">
      <c r="B35" s="17">
        <v>225</v>
      </c>
      <c r="C35" s="20"/>
      <c r="D35" s="24">
        <v>1366851.48</v>
      </c>
      <c r="E35" s="21">
        <v>7000</v>
      </c>
      <c r="F35" s="25">
        <v>1373851.48</v>
      </c>
      <c r="G35" s="25">
        <v>7000</v>
      </c>
      <c r="H35" s="11"/>
    </row>
    <row r="36" spans="2:8" ht="18.75" x14ac:dyDescent="0.3">
      <c r="B36" s="17">
        <v>226</v>
      </c>
      <c r="C36" s="20">
        <v>1362205.83</v>
      </c>
      <c r="D36" s="24"/>
      <c r="E36" s="24">
        <v>3304846.34</v>
      </c>
      <c r="F36" s="26">
        <v>4667052.17</v>
      </c>
      <c r="G36" s="26">
        <v>514974.74</v>
      </c>
      <c r="H36" s="11"/>
    </row>
    <row r="37" spans="2:8" ht="18.75" x14ac:dyDescent="0.3">
      <c r="B37" s="17">
        <v>310</v>
      </c>
      <c r="C37" s="20"/>
      <c r="D37" s="24">
        <v>3594677.59</v>
      </c>
      <c r="E37" s="24"/>
      <c r="F37" s="26">
        <v>3594677.59</v>
      </c>
      <c r="G37" s="26">
        <v>1292384.43</v>
      </c>
      <c r="H37" s="11"/>
    </row>
    <row r="38" spans="2:8" ht="18.75" x14ac:dyDescent="0.3">
      <c r="B38" s="17">
        <v>340</v>
      </c>
      <c r="C38" s="20"/>
      <c r="D38" s="24">
        <v>825373.9</v>
      </c>
      <c r="E38" s="24">
        <v>917310.65</v>
      </c>
      <c r="F38" s="26">
        <v>1732316.55</v>
      </c>
      <c r="G38" s="26">
        <v>143839.01</v>
      </c>
      <c r="H38" s="11"/>
    </row>
    <row r="39" spans="2:8" ht="18.75" x14ac:dyDescent="0.3">
      <c r="B39" s="17">
        <v>346</v>
      </c>
      <c r="C39" s="20"/>
      <c r="D39" s="24"/>
      <c r="E39" s="24">
        <v>0</v>
      </c>
      <c r="F39" s="26">
        <v>0</v>
      </c>
      <c r="G39" s="26"/>
      <c r="H39" s="11"/>
    </row>
    <row r="40" spans="2:8" ht="18.75" x14ac:dyDescent="0.3">
      <c r="B40" s="17">
        <v>212</v>
      </c>
      <c r="C40" s="20"/>
      <c r="D40" s="24"/>
      <c r="E40" s="24">
        <v>0</v>
      </c>
      <c r="F40" s="26">
        <v>0</v>
      </c>
      <c r="G40" s="26"/>
      <c r="H40" s="11"/>
    </row>
    <row r="41" spans="2:8" ht="18.75" x14ac:dyDescent="0.3">
      <c r="B41" s="17">
        <v>228</v>
      </c>
      <c r="C41" s="20"/>
      <c r="D41" s="24"/>
      <c r="E41" s="24"/>
      <c r="F41" s="26">
        <v>0</v>
      </c>
      <c r="G41" s="26"/>
      <c r="H41" s="11"/>
    </row>
    <row r="42" spans="2:8" ht="18.75" x14ac:dyDescent="0.3">
      <c r="B42" s="17">
        <v>262</v>
      </c>
      <c r="C42" s="20">
        <v>114406.65</v>
      </c>
      <c r="D42" s="24"/>
      <c r="E42" s="24"/>
      <c r="F42" s="26">
        <v>114406.65</v>
      </c>
      <c r="G42" s="26"/>
      <c r="H42" s="11"/>
    </row>
    <row r="43" spans="2:8" ht="18.75" x14ac:dyDescent="0.3">
      <c r="B43" s="23" t="s">
        <v>0</v>
      </c>
      <c r="C43" s="22">
        <f>SUM(C30:C42)</f>
        <v>1527362.98</v>
      </c>
      <c r="D43" s="22">
        <f t="shared" ref="D43:G43" si="2">SUM(D30:D42)</f>
        <v>5786902.9700000007</v>
      </c>
      <c r="E43" s="22">
        <f t="shared" si="2"/>
        <v>49033575.399999999</v>
      </c>
      <c r="F43" s="22">
        <f t="shared" si="2"/>
        <v>56337473.349999987</v>
      </c>
      <c r="G43" s="22">
        <f t="shared" si="2"/>
        <v>34064650.739999995</v>
      </c>
      <c r="H43" s="11"/>
    </row>
    <row r="44" spans="2:8" x14ac:dyDescent="0.25">
      <c r="B44" s="11"/>
      <c r="C44" s="11"/>
      <c r="D44" s="11"/>
      <c r="E44" s="11"/>
      <c r="F44" s="11"/>
      <c r="G44" s="11"/>
      <c r="H44" s="11"/>
    </row>
    <row r="45" spans="2:8" x14ac:dyDescent="0.25">
      <c r="B45" s="11"/>
      <c r="C45" s="11"/>
      <c r="D45" s="11"/>
      <c r="E45" s="11"/>
      <c r="F45" s="11"/>
      <c r="G45" s="11"/>
      <c r="H45" s="11"/>
    </row>
    <row r="46" spans="2:8" x14ac:dyDescent="0.25">
      <c r="B46" s="11"/>
      <c r="C46" s="11"/>
      <c r="D46" s="11"/>
      <c r="E46" s="11"/>
      <c r="F46" s="11"/>
      <c r="G46" s="11"/>
      <c r="H46" s="11"/>
    </row>
    <row r="47" spans="2:8" x14ac:dyDescent="0.25">
      <c r="B47" s="30" t="s">
        <v>29</v>
      </c>
      <c r="C47" s="30"/>
      <c r="D47" s="30"/>
      <c r="E47" s="30"/>
      <c r="F47" s="30"/>
      <c r="G47" s="30"/>
      <c r="H47" s="30"/>
    </row>
    <row r="48" spans="2:8" x14ac:dyDescent="0.25">
      <c r="B48" s="30"/>
      <c r="C48" s="30"/>
      <c r="D48" s="30"/>
      <c r="E48" s="30"/>
      <c r="F48" s="30"/>
      <c r="G48" s="30"/>
      <c r="H48" s="30"/>
    </row>
    <row r="49" spans="2:8" x14ac:dyDescent="0.25">
      <c r="B49" s="11"/>
      <c r="C49" s="11"/>
      <c r="D49" s="11"/>
      <c r="E49" s="11"/>
      <c r="F49" s="11"/>
      <c r="G49" s="11"/>
      <c r="H49" s="11"/>
    </row>
    <row r="50" spans="2:8" x14ac:dyDescent="0.25">
      <c r="B50" s="11"/>
      <c r="C50" s="11"/>
      <c r="D50" s="11"/>
      <c r="E50" s="11"/>
      <c r="F50" s="11"/>
      <c r="G50" s="11"/>
      <c r="H50" s="11"/>
    </row>
    <row r="51" spans="2:8" x14ac:dyDescent="0.25">
      <c r="B51" s="11"/>
      <c r="C51" s="11"/>
      <c r="D51" s="11"/>
      <c r="E51" s="11"/>
      <c r="F51" s="11"/>
      <c r="G51" s="11"/>
      <c r="H51" s="11"/>
    </row>
    <row r="52" spans="2:8" x14ac:dyDescent="0.25">
      <c r="B52" s="11"/>
      <c r="C52" s="11"/>
      <c r="D52" s="11"/>
      <c r="E52" s="11"/>
      <c r="F52" s="11"/>
      <c r="G52" s="11"/>
      <c r="H52" s="11"/>
    </row>
    <row r="53" spans="2:8" x14ac:dyDescent="0.25">
      <c r="B53" s="11"/>
      <c r="C53" s="11"/>
      <c r="D53" s="11"/>
      <c r="E53" s="11"/>
      <c r="F53" s="11"/>
      <c r="G53" s="11"/>
      <c r="H53" s="11"/>
    </row>
    <row r="54" spans="2:8" x14ac:dyDescent="0.25">
      <c r="B54" s="11"/>
      <c r="C54" s="11"/>
      <c r="D54" s="11"/>
      <c r="E54" s="11"/>
      <c r="F54" s="11"/>
      <c r="G54" s="11"/>
      <c r="H54" s="11"/>
    </row>
    <row r="55" spans="2:8" x14ac:dyDescent="0.25">
      <c r="B55" s="11"/>
      <c r="C55" s="11"/>
      <c r="D55" s="11"/>
      <c r="E55" s="11"/>
      <c r="F55" s="11"/>
      <c r="G55" s="11"/>
      <c r="H55" s="11"/>
    </row>
  </sheetData>
  <mergeCells count="2">
    <mergeCell ref="B1:G1"/>
    <mergeCell ref="B47:H48"/>
  </mergeCells>
  <pageMargins left="0.27559055118110237" right="0.23622047244094491" top="0.35433070866141736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01.01.2020  </vt:lpstr>
      <vt:lpstr>'01.01.2020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2022-12-20T03:16:11Z</dcterms:modified>
</cp:coreProperties>
</file>