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eya2\resh5\"/>
    </mc:Choice>
  </mc:AlternateContent>
  <bookViews>
    <workbookView xWindow="0" yWindow="0" windowWidth="19275" windowHeight="108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0" i="1" l="1"/>
  <c r="C29" i="1" s="1"/>
  <c r="C28" i="1" s="1"/>
  <c r="C27" i="1" s="1"/>
  <c r="C22" i="1"/>
  <c r="C21" i="1" s="1"/>
  <c r="C20" i="1" s="1"/>
  <c r="C33" i="1"/>
  <c r="C32" i="1"/>
  <c r="C31" i="1" s="1"/>
  <c r="C18" i="1"/>
  <c r="C17" i="1" s="1"/>
  <c r="C16" i="1" l="1"/>
  <c r="C26" i="1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<sst xmlns="http://schemas.openxmlformats.org/spreadsheetml/2006/main" count="53" uniqueCount="50">
  <si>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</si>
  <si>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</si>
  <si>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</si>
  <si>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</si>
  <si>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</si>
  <si>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</si>
  <si>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</si>
  <si>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</si>
  <si>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</si>
  <si>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</si>
  <si>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</si>
  <si>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</si>
  <si>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</si>
  <si>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</si>
  <si>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</si>
  <si>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</si>
  <si>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</si>
  <si>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</si>
  <si>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</si>
  <si>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</si>
  <si>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</si>
  <si>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</si>
  <si>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</si>
  <si>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</si>
  <si>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</si>
  <si>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</si>
  <si>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</si>
  <si>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</si>
  <si>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</si>
  <si>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</si>
  <si>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</si>
  <si>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</si>
  <si>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</si>
  <si>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</si>
  <si>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</si>
  <si>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</si>
  <si>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</si>
  <si>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</si>
  <si>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</si>
  <si>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</si>
  <si>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</si>
  <si>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</si>
  <si>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</si>
  <si>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</si>
  <si>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</si>
  <si>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 xml:space="preserve">ВрИП Главы Бейского района                                                                                                                                             </t>
  </si>
  <si>
    <t xml:space="preserve">                     от 25.12.2023 № 129</t>
  </si>
  <si>
    <t>муниципального образования Бейский район в 2024 году</t>
  </si>
  <si>
    <t>Т.Л. Акользина</t>
  </si>
  <si>
    <t xml:space="preserve">                     от 27.02.2024 № 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</si>
</sst>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9" x14ac:knownFonts="1">
    <font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49" fontId="1" fillId="0" borderId="0" xfId="0" applyNumberFormat="1" applyFont="1" applyAlignment="1"/>
    <xf numFmtId="0" fontId="2" fillId="0" borderId="0" xfId="0" applyFont="1"/>
    <xf numFmtId="0" fontId="6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49" fontId="3" fillId="0" borderId="0" xfId="0" applyNumberFormat="1" applyFont="1" applyBorder="1" applyAlignment="1"/>
    <xf numFmtId="0" fontId="4" fillId="0" borderId="0" xfId="0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2" fontId="1" fillId="0" borderId="0" xfId="0" applyNumberFormat="1" applyFont="1"/>
    <xf numFmtId="172" fontId="2" fillId="0" borderId="0" xfId="0" applyNumberFormat="1" applyFont="1" applyAlignment="1"/>
    <xf numFmtId="172" fontId="7" fillId="0" borderId="1" xfId="0" applyNumberFormat="1" applyFont="1" applyBorder="1" applyAlignment="1">
      <alignment horizontal="center" vertical="center" wrapText="1"/>
    </xf>
    <xf numFmtId="172" fontId="3" fillId="0" borderId="1" xfId="0" applyNumberFormat="1" applyFont="1" applyBorder="1" applyAlignment="1"/>
    <xf numFmtId="172" fontId="4" fillId="0" borderId="1" xfId="0" applyNumberFormat="1" applyFont="1" applyBorder="1" applyAlignment="1"/>
    <xf numFmtId="172" fontId="3" fillId="0" borderId="0" xfId="0" applyNumberFormat="1" applyFont="1" applyBorder="1" applyAlignment="1"/>
    <xf numFmtId="172" fontId="4" fillId="0" borderId="0" xfId="0" applyNumberFormat="1" applyFont="1" applyAlignment="1">
      <alignment horizontal="right"/>
    </xf>
    <xf numFmtId="172" fontId="1" fillId="0" borderId="0" xfId="0" applyNumberFormat="1" applyFont="1" applyAlignment="1"/>
    <xf numFmtId="0" fontId="4" fillId="0" borderId="0" xfId="0" applyFont="1" applyAlignment="1">
      <alignment horizontal="right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zoomScale="89" zoomScaleNormal="89" zoomScaleSheetLayoutView="89" workbookViewId="0"/>
  </sheetViews>
  <sheetFormatPr defaultRowHeight="11.25" x14ac:dyDescent="0.2"/>
  <cols>
    <col min="1" max="1" width="69" style="1" customWidth="1"/>
    <col min="2" max="2" width="35.83203125" style="2" customWidth="1"/>
    <col min="3" max="3" width="22.5" style="21" customWidth="1"/>
    <col min="4" max="16384" width="9.33203125" style="23"/>
  </cols>
  <sheetData>
    <row r="1" spans="1:5" s="1" customFormat="1" ht="15.75" x14ac:dyDescent="0.25">
      <c r="B1" s="26" t="s">
        <v>22</v>
      </c>
      <c r="C1" s="26"/>
      <c r="D1" s="3"/>
      <c r="E1" s="23"/>
    </row>
    <row r="2" spans="1:5" s="1" customFormat="1" ht="15.75" x14ac:dyDescent="0.25">
      <c r="B2" s="27" t="s">
        <v>43</v>
      </c>
      <c r="C2" s="27"/>
      <c r="D2" s="3"/>
      <c r="E2" s="23"/>
    </row>
    <row r="3" spans="1:5" s="1" customFormat="1" ht="15.75" x14ac:dyDescent="0.25">
      <c r="B3" s="27" t="s">
        <v>44</v>
      </c>
      <c r="C3" s="27"/>
      <c r="D3" s="3"/>
      <c r="E3" s="23"/>
    </row>
    <row r="4" spans="1:5" s="1" customFormat="1" ht="15.75" x14ac:dyDescent="0.25">
      <c r="B4" s="27" t="s">
        <v>49</v>
      </c>
      <c r="C4" s="27"/>
      <c r="D4" s="23"/>
      <c r="E4" s="23"/>
    </row>
    <row r="5" spans="1:5" s="1" customFormat="1" ht="15.75" x14ac:dyDescent="0.25">
      <c r="B5" s="22"/>
      <c r="C5" s="22"/>
      <c r="D5" s="23"/>
      <c r="E5" s="23"/>
    </row>
    <row r="6" spans="1:5" s="1" customFormat="1" ht="15.75" x14ac:dyDescent="0.25">
      <c r="B6" s="26" t="s">
        <v>22</v>
      </c>
      <c r="C6" s="26"/>
      <c r="D6" s="23"/>
      <c r="E6" s="23"/>
    </row>
    <row r="7" spans="1:5" s="1" customFormat="1" ht="15.75" x14ac:dyDescent="0.25">
      <c r="B7" s="27" t="s">
        <v>43</v>
      </c>
      <c r="C7" s="27"/>
      <c r="D7" s="23"/>
      <c r="E7" s="23"/>
    </row>
    <row r="8" spans="1:5" s="1" customFormat="1" ht="15.75" x14ac:dyDescent="0.25">
      <c r="B8" s="27" t="s">
        <v>44</v>
      </c>
      <c r="C8" s="27"/>
      <c r="D8" s="23"/>
      <c r="E8" s="23"/>
    </row>
    <row r="9" spans="1:5" s="1" customFormat="1" ht="15.75" x14ac:dyDescent="0.25">
      <c r="B9" s="27" t="s">
        <v>46</v>
      </c>
      <c r="C9" s="27"/>
      <c r="D9" s="23"/>
      <c r="E9" s="23"/>
    </row>
    <row r="10" spans="1:5" s="1" customFormat="1" ht="15.75" x14ac:dyDescent="0.25">
      <c r="B10" s="22"/>
      <c r="C10" s="22"/>
      <c r="D10" s="23"/>
      <c r="E10" s="23"/>
    </row>
    <row r="11" spans="1:5" s="1" customFormat="1" ht="12.75" x14ac:dyDescent="0.2">
      <c r="B11" s="3"/>
      <c r="C11" s="14"/>
    </row>
    <row r="12" spans="1:5" s="1" customFormat="1" ht="15.75" x14ac:dyDescent="0.25">
      <c r="A12" s="28" t="s">
        <v>9</v>
      </c>
      <c r="B12" s="29"/>
      <c r="C12" s="29"/>
    </row>
    <row r="13" spans="1:5" s="1" customFormat="1" ht="15.75" x14ac:dyDescent="0.25">
      <c r="A13" s="28" t="s">
        <v>47</v>
      </c>
      <c r="B13" s="29"/>
      <c r="C13" s="29"/>
    </row>
    <row r="14" spans="1:5" s="1" customFormat="1" ht="12.75" x14ac:dyDescent="0.2">
      <c r="B14" s="2"/>
      <c r="C14" s="15"/>
    </row>
    <row r="15" spans="1:5" s="24" customFormat="1" ht="36" customHeight="1" x14ac:dyDescent="0.2">
      <c r="A15" s="9" t="s">
        <v>17</v>
      </c>
      <c r="B15" s="9" t="s">
        <v>16</v>
      </c>
      <c r="C15" s="16" t="s">
        <v>18</v>
      </c>
    </row>
    <row r="16" spans="1:5" s="24" customFormat="1" ht="28.5" x14ac:dyDescent="0.25">
      <c r="A16" s="12" t="s">
        <v>13</v>
      </c>
      <c r="B16" s="11" t="s">
        <v>23</v>
      </c>
      <c r="C16" s="17">
        <f>C20+C26+C17</f>
        <v>30410.800000000047</v>
      </c>
    </row>
    <row r="17" spans="1:3" s="24" customFormat="1" ht="28.5" x14ac:dyDescent="0.25">
      <c r="A17" s="12" t="s">
        <v>19</v>
      </c>
      <c r="B17" s="11" t="s">
        <v>24</v>
      </c>
      <c r="C17" s="17">
        <f>C18</f>
        <v>7744</v>
      </c>
    </row>
    <row r="18" spans="1:3" s="25" customFormat="1" ht="30" x14ac:dyDescent="0.25">
      <c r="A18" s="13" t="s">
        <v>20</v>
      </c>
      <c r="B18" s="8" t="s">
        <v>25</v>
      </c>
      <c r="C18" s="18">
        <f>C19</f>
        <v>7744</v>
      </c>
    </row>
    <row r="19" spans="1:3" s="25" customFormat="1" ht="30" x14ac:dyDescent="0.25">
      <c r="A19" s="13" t="s">
        <v>21</v>
      </c>
      <c r="B19" s="8" t="s">
        <v>26</v>
      </c>
      <c r="C19" s="18">
        <v>7744</v>
      </c>
    </row>
    <row r="20" spans="1:3" ht="36.6" customHeight="1" x14ac:dyDescent="0.25">
      <c r="A20" s="10" t="s">
        <v>0</v>
      </c>
      <c r="B20" s="11" t="s">
        <v>27</v>
      </c>
      <c r="C20" s="17">
        <f>C21</f>
        <v>0</v>
      </c>
    </row>
    <row r="21" spans="1:3" ht="45.6" customHeight="1" x14ac:dyDescent="0.25">
      <c r="A21" s="4" t="s">
        <v>39</v>
      </c>
      <c r="B21" s="8" t="s">
        <v>40</v>
      </c>
      <c r="C21" s="18">
        <f>C22-C25</f>
        <v>0</v>
      </c>
    </row>
    <row r="22" spans="1:3" ht="45" x14ac:dyDescent="0.25">
      <c r="A22" s="4" t="s">
        <v>10</v>
      </c>
      <c r="B22" s="8" t="s">
        <v>41</v>
      </c>
      <c r="C22" s="18">
        <f>C23</f>
        <v>0</v>
      </c>
    </row>
    <row r="23" spans="1:3" ht="45" x14ac:dyDescent="0.25">
      <c r="A23" s="4" t="s">
        <v>1</v>
      </c>
      <c r="B23" s="8" t="s">
        <v>37</v>
      </c>
      <c r="C23" s="18">
        <v>0</v>
      </c>
    </row>
    <row r="24" spans="1:3" ht="45" x14ac:dyDescent="0.25">
      <c r="A24" s="4" t="s">
        <v>11</v>
      </c>
      <c r="B24" s="8" t="s">
        <v>42</v>
      </c>
      <c r="C24" s="18">
        <v>0</v>
      </c>
    </row>
    <row r="25" spans="1:3" ht="45" x14ac:dyDescent="0.25">
      <c r="A25" s="4" t="s">
        <v>12</v>
      </c>
      <c r="B25" s="8" t="s">
        <v>38</v>
      </c>
      <c r="C25" s="18">
        <v>0</v>
      </c>
    </row>
    <row r="26" spans="1:3" ht="29.25" x14ac:dyDescent="0.25">
      <c r="A26" s="10" t="s">
        <v>2</v>
      </c>
      <c r="B26" s="11" t="s">
        <v>28</v>
      </c>
      <c r="C26" s="17">
        <f>-C27+C31</f>
        <v>22666.800000000047</v>
      </c>
    </row>
    <row r="27" spans="1:3" ht="15.75" x14ac:dyDescent="0.25">
      <c r="A27" s="4" t="s">
        <v>3</v>
      </c>
      <c r="B27" s="8" t="s">
        <v>29</v>
      </c>
      <c r="C27" s="18">
        <f>C28</f>
        <v>1317486</v>
      </c>
    </row>
    <row r="28" spans="1:3" ht="15.75" x14ac:dyDescent="0.25">
      <c r="A28" s="4" t="s">
        <v>14</v>
      </c>
      <c r="B28" s="8" t="s">
        <v>30</v>
      </c>
      <c r="C28" s="18">
        <f>C29</f>
        <v>1317486</v>
      </c>
    </row>
    <row r="29" spans="1:3" ht="15.75" x14ac:dyDescent="0.25">
      <c r="A29" s="4" t="s">
        <v>4</v>
      </c>
      <c r="B29" s="8" t="s">
        <v>31</v>
      </c>
      <c r="C29" s="18">
        <f>C30</f>
        <v>1317486</v>
      </c>
    </row>
    <row r="30" spans="1:3" ht="30" x14ac:dyDescent="0.25">
      <c r="A30" s="4" t="s">
        <v>5</v>
      </c>
      <c r="B30" s="8" t="s">
        <v>32</v>
      </c>
      <c r="C30" s="18">
        <f>C23+C19+1309742</f>
        <v>1317486</v>
      </c>
    </row>
    <row r="31" spans="1:3" ht="15.75" x14ac:dyDescent="0.25">
      <c r="A31" s="4" t="s">
        <v>6</v>
      </c>
      <c r="B31" s="8" t="s">
        <v>33</v>
      </c>
      <c r="C31" s="18">
        <f>C32</f>
        <v>1340152.8</v>
      </c>
    </row>
    <row r="32" spans="1:3" ht="15.75" x14ac:dyDescent="0.25">
      <c r="A32" s="4" t="s">
        <v>15</v>
      </c>
      <c r="B32" s="8" t="s">
        <v>34</v>
      </c>
      <c r="C32" s="18">
        <f>C33</f>
        <v>1340152.8</v>
      </c>
    </row>
    <row r="33" spans="1:3" ht="15.75" x14ac:dyDescent="0.25">
      <c r="A33" s="4" t="s">
        <v>7</v>
      </c>
      <c r="B33" s="8" t="s">
        <v>35</v>
      </c>
      <c r="C33" s="18">
        <f>C34</f>
        <v>1340152.8</v>
      </c>
    </row>
    <row r="34" spans="1:3" ht="30" x14ac:dyDescent="0.25">
      <c r="A34" s="4" t="s">
        <v>8</v>
      </c>
      <c r="B34" s="8" t="s">
        <v>36</v>
      </c>
      <c r="C34" s="18">
        <v>1340152.8</v>
      </c>
    </row>
    <row r="35" spans="1:3" ht="15.75" x14ac:dyDescent="0.25">
      <c r="A35" s="5"/>
      <c r="B35" s="6"/>
      <c r="C35" s="19"/>
    </row>
    <row r="36" spans="1:3" ht="15.75" x14ac:dyDescent="0.25">
      <c r="A36" s="5"/>
      <c r="B36" s="6"/>
      <c r="C36" s="19"/>
    </row>
    <row r="37" spans="1:3" ht="15.75" x14ac:dyDescent="0.25">
      <c r="A37" s="5"/>
      <c r="B37" s="6"/>
      <c r="C37" s="19"/>
    </row>
    <row r="38" spans="1:3" ht="17.25" customHeight="1" x14ac:dyDescent="0.25">
      <c r="A38" s="7" t="s">
        <v>45</v>
      </c>
      <c r="B38" s="1"/>
      <c r="C38" s="20" t="s">
        <v>48</v>
      </c>
    </row>
  </sheetData>
  <mergeCells count="10">
    <mergeCell ref="B1:C1"/>
    <mergeCell ref="B2:C2"/>
    <mergeCell ref="B4:C4"/>
    <mergeCell ref="A12:C12"/>
    <mergeCell ref="A13:C13"/>
    <mergeCell ref="B3:C3"/>
    <mergeCell ref="B6:C6"/>
    <mergeCell ref="B7:C7"/>
    <mergeCell ref="B8:C8"/>
    <mergeCell ref="B9:C9"/>
  </mergeCells>
  <phoneticPr fontId="0" type="noConversion"/>
  <pageMargins left="1.1811023622047245" right="0.43307086614173229" top="0.78740157480314965" bottom="0.78740157480314965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Андрей</cp:lastModifiedBy>
  <cp:lastPrinted>2024-02-28T02:55:04Z</cp:lastPrinted>
  <dcterms:created xsi:type="dcterms:W3CDTF">2008-03-05T02:54:35Z</dcterms:created>
  <dcterms:modified xsi:type="dcterms:W3CDTF">2024-03-01T07:43:47Z</dcterms:modified>
</cp:coreProperties>
</file>